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8315" windowHeight="7605"/>
  </bookViews>
  <sheets>
    <sheet name="L19" sheetId="1" r:id="rId1"/>
  </sheets>
  <calcPr calcId="125725" iterate="1"/>
</workbook>
</file>

<file path=xl/calcChain.xml><?xml version="1.0" encoding="utf-8"?>
<calcChain xmlns="http://schemas.openxmlformats.org/spreadsheetml/2006/main">
  <c r="F22" i="1"/>
  <c r="F21"/>
  <c r="F20"/>
  <c r="F19"/>
  <c r="F18"/>
  <c r="F17"/>
  <c r="F16"/>
  <c r="F15"/>
  <c r="F14"/>
  <c r="F13"/>
  <c r="F12"/>
  <c r="F11"/>
  <c r="F10"/>
  <c r="F9"/>
  <c r="F8"/>
  <c r="F7"/>
  <c r="F6"/>
  <c r="F5" s="1"/>
  <c r="E5"/>
  <c r="D5"/>
  <c r="C5"/>
  <c r="B5"/>
</calcChain>
</file>

<file path=xl/sharedStrings.xml><?xml version="1.0" encoding="utf-8"?>
<sst xmlns="http://schemas.openxmlformats.org/spreadsheetml/2006/main" count="27" uniqueCount="27">
  <si>
    <t>录入19表</t>
  </si>
  <si>
    <t>单位:万元</t>
  </si>
  <si>
    <t>项目</t>
  </si>
  <si>
    <t>上年末地方政府债务余额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</si>
  <si>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</si>
  <si>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</si>
  <si>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</si>
  <si>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</si>
  <si>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政府性基金预算</t>
  </si>
  <si>
    <t>国家电影事业发展专项资金</t>
  </si>
  <si>
    <t>小型水库移民扶助基金</t>
  </si>
  <si>
    <t>国有土地使用权出让</t>
  </si>
  <si>
    <t>国有土地收益基金</t>
  </si>
  <si>
    <t>农业土地开发资金</t>
  </si>
  <si>
    <t>城市基础设施配套费</t>
  </si>
  <si>
    <t>污水处理费</t>
  </si>
  <si>
    <t>土地储备专项债券</t>
  </si>
  <si>
    <t>棚户区改造专项债券</t>
  </si>
  <si>
    <t>大中型水库库区基金</t>
  </si>
  <si>
    <t>国家重大水利工程建设基金</t>
  </si>
  <si>
    <t>海南省高等级公路车辆通行附加费</t>
  </si>
  <si>
    <t>政府收费公路专项债券</t>
  </si>
  <si>
    <t>车辆通行费</t>
  </si>
  <si>
    <t>港口建设费</t>
  </si>
  <si>
    <t>其他地方自行试点项目收益专项债券</t>
  </si>
  <si>
    <t>其他政府性基金</t>
  </si>
  <si>
    <t>2019年度阳新县地方政府专项债务分项目余额表</t>
    <phoneticPr fontId="3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</si>
</sst>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4"/>
      </patternFill>
    </fill>
    <fill>
      <patternFill patternType="solid">
        <fgColor indexed="4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3" fontId="4" fillId="5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showGridLines="0" showZeros="0" tabSelected="1" workbookViewId="0">
      <selection activeCell="E15" sqref="E15"/>
    </sheetView>
  </sheetViews>
  <sheetFormatPr defaultColWidth="9.125" defaultRowHeight="14.25"/>
  <cols>
    <col min="1" max="1" width="35.5" style="1" customWidth="1"/>
    <col min="2" max="6" width="15.75" style="1" customWidth="1"/>
    <col min="7" max="256" width="9.125" customWidth="1"/>
  </cols>
  <sheetData>
    <row r="1" spans="1:6" s="1" customFormat="1" ht="42" customHeight="1">
      <c r="A1" s="9" t="s">
        <v>26</v>
      </c>
      <c r="B1" s="9"/>
      <c r="C1" s="9"/>
      <c r="D1" s="9"/>
      <c r="E1" s="9"/>
      <c r="F1" s="9"/>
    </row>
    <row r="2" spans="1:6" s="1" customFormat="1" ht="16.899999999999999" customHeight="1">
      <c r="A2" s="10" t="s">
        <v>0</v>
      </c>
      <c r="B2" s="10"/>
      <c r="C2" s="10"/>
      <c r="D2" s="10"/>
      <c r="E2" s="10"/>
      <c r="F2" s="10"/>
    </row>
    <row r="3" spans="1:6" s="1" customFormat="1" ht="16.899999999999999" customHeight="1">
      <c r="A3" s="10" t="s">
        <v>1</v>
      </c>
      <c r="B3" s="10"/>
      <c r="C3" s="10"/>
      <c r="D3" s="10"/>
      <c r="E3" s="10"/>
      <c r="F3" s="10"/>
    </row>
    <row r="4" spans="1:6" s="1" customFormat="1" ht="36.75" customHeight="1">
      <c r="A4" s="2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spans="1:6" s="1" customFormat="1" ht="16.899999999999999" customHeight="1">
      <c r="A5" s="4" t="s">
        <v>8</v>
      </c>
      <c r="B5" s="5">
        <f>SUM(B6:B22)</f>
        <v>204082</v>
      </c>
      <c r="C5" s="5">
        <f>SUM(C6:C22)</f>
        <v>68940</v>
      </c>
      <c r="D5" s="5">
        <f>SUM(D6:D22)</f>
        <v>0</v>
      </c>
      <c r="E5" s="5">
        <f>SUM(E6:E22)</f>
        <v>0</v>
      </c>
      <c r="F5" s="5">
        <f>SUM(F6:F22)</f>
        <v>273022</v>
      </c>
    </row>
    <row r="6" spans="1:6" s="1" customFormat="1" ht="16.899999999999999" customHeight="1">
      <c r="A6" s="6" t="s">
        <v>9</v>
      </c>
      <c r="B6" s="7">
        <v>0</v>
      </c>
      <c r="C6" s="8">
        <v>0</v>
      </c>
      <c r="D6" s="8">
        <v>0</v>
      </c>
      <c r="E6" s="8">
        <v>0</v>
      </c>
      <c r="F6" s="5">
        <f t="shared" ref="F6:F22" si="0">B6+C6-D6-E6</f>
        <v>0</v>
      </c>
    </row>
    <row r="7" spans="1:6" s="1" customFormat="1" ht="16.899999999999999" customHeight="1">
      <c r="A7" s="6" t="s">
        <v>10</v>
      </c>
      <c r="B7" s="7">
        <v>0</v>
      </c>
      <c r="C7" s="8">
        <v>0</v>
      </c>
      <c r="D7" s="8">
        <v>0</v>
      </c>
      <c r="E7" s="8">
        <v>0</v>
      </c>
      <c r="F7" s="5">
        <f t="shared" si="0"/>
        <v>0</v>
      </c>
    </row>
    <row r="8" spans="1:6" s="1" customFormat="1" ht="16.899999999999999" customHeight="1">
      <c r="A8" s="6" t="s">
        <v>11</v>
      </c>
      <c r="B8" s="7">
        <v>148099</v>
      </c>
      <c r="C8" s="8">
        <v>0</v>
      </c>
      <c r="D8" s="8">
        <v>0</v>
      </c>
      <c r="E8" s="8">
        <v>0</v>
      </c>
      <c r="F8" s="5">
        <f t="shared" si="0"/>
        <v>148099</v>
      </c>
    </row>
    <row r="9" spans="1:6" s="1" customFormat="1" ht="16.899999999999999" customHeight="1">
      <c r="A9" s="6" t="s">
        <v>12</v>
      </c>
      <c r="B9" s="7">
        <v>0</v>
      </c>
      <c r="C9" s="8">
        <v>0</v>
      </c>
      <c r="D9" s="8">
        <v>0</v>
      </c>
      <c r="E9" s="8">
        <v>0</v>
      </c>
      <c r="F9" s="5">
        <f t="shared" si="0"/>
        <v>0</v>
      </c>
    </row>
    <row r="10" spans="1:6" s="1" customFormat="1" ht="16.899999999999999" customHeight="1">
      <c r="A10" s="6" t="s">
        <v>13</v>
      </c>
      <c r="B10" s="7">
        <v>0</v>
      </c>
      <c r="C10" s="8">
        <v>0</v>
      </c>
      <c r="D10" s="8">
        <v>0</v>
      </c>
      <c r="E10" s="8">
        <v>0</v>
      </c>
      <c r="F10" s="5">
        <f t="shared" si="0"/>
        <v>0</v>
      </c>
    </row>
    <row r="11" spans="1:6" s="1" customFormat="1" ht="16.899999999999999" customHeight="1">
      <c r="A11" s="6" t="s">
        <v>14</v>
      </c>
      <c r="B11" s="7">
        <v>0</v>
      </c>
      <c r="C11" s="8">
        <v>0</v>
      </c>
      <c r="D11" s="8">
        <v>0</v>
      </c>
      <c r="E11" s="8">
        <v>0</v>
      </c>
      <c r="F11" s="5">
        <f t="shared" si="0"/>
        <v>0</v>
      </c>
    </row>
    <row r="12" spans="1:6" s="1" customFormat="1" ht="16.899999999999999" customHeight="1">
      <c r="A12" s="6" t="s">
        <v>15</v>
      </c>
      <c r="B12" s="7">
        <v>0</v>
      </c>
      <c r="C12" s="8">
        <v>0</v>
      </c>
      <c r="D12" s="8">
        <v>0</v>
      </c>
      <c r="E12" s="8">
        <v>0</v>
      </c>
      <c r="F12" s="5">
        <f t="shared" si="0"/>
        <v>0</v>
      </c>
    </row>
    <row r="13" spans="1:6" s="1" customFormat="1" ht="15.6" customHeight="1">
      <c r="A13" s="6" t="s">
        <v>16</v>
      </c>
      <c r="B13" s="7">
        <v>55983</v>
      </c>
      <c r="C13" s="8">
        <v>10000</v>
      </c>
      <c r="D13" s="8">
        <v>0</v>
      </c>
      <c r="E13" s="8">
        <v>0</v>
      </c>
      <c r="F13" s="5">
        <f t="shared" si="0"/>
        <v>65983</v>
      </c>
    </row>
    <row r="14" spans="1:6" s="1" customFormat="1" ht="15.6" customHeight="1">
      <c r="A14" s="6" t="s">
        <v>17</v>
      </c>
      <c r="B14" s="7">
        <v>0</v>
      </c>
      <c r="C14" s="8">
        <v>13940</v>
      </c>
      <c r="D14" s="8">
        <v>0</v>
      </c>
      <c r="E14" s="8">
        <v>0</v>
      </c>
      <c r="F14" s="5">
        <f t="shared" si="0"/>
        <v>13940</v>
      </c>
    </row>
    <row r="15" spans="1:6" s="1" customFormat="1" ht="16.899999999999999" customHeight="1">
      <c r="A15" s="6" t="s">
        <v>18</v>
      </c>
      <c r="B15" s="7">
        <v>0</v>
      </c>
      <c r="C15" s="8">
        <v>0</v>
      </c>
      <c r="D15" s="8">
        <v>0</v>
      </c>
      <c r="E15" s="8">
        <v>0</v>
      </c>
      <c r="F15" s="5">
        <f t="shared" si="0"/>
        <v>0</v>
      </c>
    </row>
    <row r="16" spans="1:6" s="1" customFormat="1" ht="16.899999999999999" customHeight="1">
      <c r="A16" s="6" t="s">
        <v>19</v>
      </c>
      <c r="B16" s="7">
        <v>0</v>
      </c>
      <c r="C16" s="8">
        <v>0</v>
      </c>
      <c r="D16" s="8">
        <v>0</v>
      </c>
      <c r="E16" s="8">
        <v>0</v>
      </c>
      <c r="F16" s="5">
        <f t="shared" si="0"/>
        <v>0</v>
      </c>
    </row>
    <row r="17" spans="1:6" s="1" customFormat="1" ht="16.899999999999999" customHeight="1">
      <c r="A17" s="6" t="s">
        <v>20</v>
      </c>
      <c r="B17" s="7">
        <v>0</v>
      </c>
      <c r="C17" s="8">
        <v>0</v>
      </c>
      <c r="D17" s="8">
        <v>0</v>
      </c>
      <c r="E17" s="8">
        <v>0</v>
      </c>
      <c r="F17" s="5">
        <f t="shared" si="0"/>
        <v>0</v>
      </c>
    </row>
    <row r="18" spans="1:6" s="1" customFormat="1" ht="15.6" customHeight="1">
      <c r="A18" s="6" t="s">
        <v>21</v>
      </c>
      <c r="B18" s="7">
        <v>0</v>
      </c>
      <c r="C18" s="8">
        <v>0</v>
      </c>
      <c r="D18" s="8">
        <v>0</v>
      </c>
      <c r="E18" s="8">
        <v>0</v>
      </c>
      <c r="F18" s="5">
        <f t="shared" si="0"/>
        <v>0</v>
      </c>
    </row>
    <row r="19" spans="1:6" s="1" customFormat="1" ht="16.899999999999999" customHeight="1">
      <c r="A19" s="6" t="s">
        <v>22</v>
      </c>
      <c r="B19" s="7">
        <v>0</v>
      </c>
      <c r="C19" s="8">
        <v>0</v>
      </c>
      <c r="D19" s="8">
        <v>0</v>
      </c>
      <c r="E19" s="8">
        <v>0</v>
      </c>
      <c r="F19" s="5">
        <f t="shared" si="0"/>
        <v>0</v>
      </c>
    </row>
    <row r="20" spans="1:6" s="1" customFormat="1" ht="16.899999999999999" customHeight="1">
      <c r="A20" s="6" t="s">
        <v>23</v>
      </c>
      <c r="B20" s="7">
        <v>0</v>
      </c>
      <c r="C20" s="8">
        <v>0</v>
      </c>
      <c r="D20" s="8">
        <v>0</v>
      </c>
      <c r="E20" s="8">
        <v>0</v>
      </c>
      <c r="F20" s="5">
        <f t="shared" si="0"/>
        <v>0</v>
      </c>
    </row>
    <row r="21" spans="1:6" s="1" customFormat="1" ht="15.6" customHeight="1">
      <c r="A21" s="6" t="s">
        <v>24</v>
      </c>
      <c r="B21" s="7">
        <v>0</v>
      </c>
      <c r="C21" s="8">
        <v>45000</v>
      </c>
      <c r="D21" s="8">
        <v>0</v>
      </c>
      <c r="E21" s="8">
        <v>0</v>
      </c>
      <c r="F21" s="5">
        <f t="shared" si="0"/>
        <v>45000</v>
      </c>
    </row>
    <row r="22" spans="1:6" s="1" customFormat="1" ht="16.899999999999999" customHeight="1">
      <c r="A22" s="6" t="s">
        <v>25</v>
      </c>
      <c r="B22" s="8">
        <v>0</v>
      </c>
      <c r="C22" s="8">
        <v>0</v>
      </c>
      <c r="D22" s="8">
        <v>0</v>
      </c>
      <c r="E22" s="8">
        <v>0</v>
      </c>
      <c r="F22" s="5">
        <f t="shared" si="0"/>
        <v>0</v>
      </c>
    </row>
    <row r="23" spans="1:6" s="1" customFormat="1" ht="17.100000000000001" customHeight="1"/>
  </sheetData>
  <mergeCells count="3">
    <mergeCell ref="A1:F1"/>
    <mergeCell ref="A2:F2"/>
    <mergeCell ref="A3:F3"/>
  </mergeCells>
  <phoneticPr fontId="3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2020-09-07T02:28:51Z</dcterms:created>
  <dcterms:modified xsi:type="dcterms:W3CDTF">2020-09-07T02:55:02Z</dcterms:modified>
</cp:coreProperties>
</file>